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01DE0245-662A-40AA-B2C9-FADA2CE7846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EAI_DET!$B$1:$H$86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62" i="1"/>
  <c r="H57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D68" i="1" l="1"/>
  <c r="D73" i="1" s="1"/>
  <c r="C68" i="1"/>
  <c r="E30" i="1"/>
  <c r="H37" i="1"/>
  <c r="G68" i="1"/>
  <c r="G43" i="1"/>
  <c r="H17" i="1"/>
  <c r="C43" i="1"/>
  <c r="E17" i="1"/>
  <c r="F68" i="1"/>
  <c r="F73" i="1" s="1"/>
  <c r="H78" i="1"/>
  <c r="H39" i="1"/>
  <c r="E39" i="1"/>
  <c r="E37" i="1"/>
  <c r="E68" i="1"/>
  <c r="H43" i="1" l="1"/>
  <c r="H73" i="1" s="1"/>
  <c r="C73" i="1"/>
  <c r="G73" i="1"/>
  <c r="E43" i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<sst xmlns="http://schemas.openxmlformats.org/spreadsheetml/2006/main" count="82" uniqueCount="82">
  <si>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</si>
  <si>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</si>
  <si>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</si>
  <si>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</si>
  <si>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</si>
  <si>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</si>
  <si>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</si>
  <si>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</si>
  <si>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</si>
  <si>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</si>
  <si>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</si>
  <si>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</si>
  <si>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</si>
  <si>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</si>
  <si>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</si>
  <si>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</si>
  <si>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</si>
  <si>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</si>
  <si>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</si>
  <si>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</si>
  <si>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</si>
  <si>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</si>
  <si>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</si>
  <si>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</si>
  <si>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</si>
  <si>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</si>
  <si>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</si>
  <si>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</si>
  <si>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</si>
  <si>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</si>
  <si>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</si>
  <si>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</si>
  <si>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</si>
  <si>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</si>
  <si>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</si>
  <si>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</si>
  <si>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</si>
  <si>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</si>
  <si>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</si>
  <si>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</si>
  <si>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</si>
  <si>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</si>
  <si>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</si>
  <si>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</si>
  <si>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</si>
  <si>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</si>
  <si>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</si>
  <si>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</si>
  <si>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</si>
  <si>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</si>
  <si>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</si>
  <si>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</si>
  <si>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</si>
  <si>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</si>
  <si>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</si>
  <si>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</si>
  <si>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</si>
  <si>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</si>
  <si>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</si>
  <si>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</si>
  <si>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</si>
  <si>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</si>
  <si>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</si>
  <si>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</si>
  <si>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</si>
  <si>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</si>
  <si>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</si>
  <si>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</si>
  <si>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</si>
  <si>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</si>
  <si>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</si>
  <si>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</si>
  <si>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</si>
  <si>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</si>
  <si>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</si>
  <si>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MANUELA PATRICIA GALLEGOS TOVAR</t>
  </si>
  <si>
    <t>Del 01 de enero al 31 Diciembre de 2022(b)</t>
  </si>
  <si>
    <t>JUNTA RURAL DE AGUA POTABLE DE COL. HIDALGO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</si>
  <si>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</si>
  <si>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</si>
  <si>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 DIRECTORA FINANCIERA</t>
  </si>
  <si>
    <t xml:space="preserve">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</si>
</sst>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B74" zoomScale="90" zoomScaleNormal="90" workbookViewId="0">
      <selection activeCell="B96" sqref="B9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77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1414268</v>
      </c>
      <c r="D13" s="24">
        <v>0</v>
      </c>
      <c r="E13" s="26">
        <f t="shared" si="0"/>
        <v>1414268</v>
      </c>
      <c r="F13" s="24">
        <v>1718123</v>
      </c>
      <c r="G13" s="24">
        <v>1718123</v>
      </c>
      <c r="H13" s="26">
        <f t="shared" si="1"/>
        <v>303855</v>
      </c>
    </row>
    <row r="14" spans="2:9" x14ac:dyDescent="0.2">
      <c r="B14" s="9" t="s">
        <v>16</v>
      </c>
      <c r="C14" s="24">
        <v>35196</v>
      </c>
      <c r="D14" s="24">
        <v>0</v>
      </c>
      <c r="E14" s="26">
        <f t="shared" si="0"/>
        <v>35196</v>
      </c>
      <c r="F14" s="24">
        <v>133350</v>
      </c>
      <c r="G14" s="24">
        <v>133350</v>
      </c>
      <c r="H14" s="26">
        <f t="shared" si="1"/>
        <v>98154</v>
      </c>
    </row>
    <row r="15" spans="2:9" x14ac:dyDescent="0.2">
      <c r="B15" s="9" t="s">
        <v>17</v>
      </c>
      <c r="C15" s="24">
        <v>7033</v>
      </c>
      <c r="D15" s="24">
        <v>0</v>
      </c>
      <c r="E15" s="26">
        <f t="shared" si="0"/>
        <v>7033</v>
      </c>
      <c r="F15" s="24">
        <v>2093</v>
      </c>
      <c r="G15" s="24">
        <v>2093</v>
      </c>
      <c r="H15" s="26">
        <f t="shared" si="1"/>
        <v>-4940</v>
      </c>
    </row>
    <row r="16" spans="2:9" ht="15" customHeight="1" x14ac:dyDescent="0.2">
      <c r="B16" s="10" t="s">
        <v>18</v>
      </c>
      <c r="C16" s="24">
        <v>595118</v>
      </c>
      <c r="D16" s="24">
        <v>0</v>
      </c>
      <c r="E16" s="26">
        <f t="shared" si="0"/>
        <v>595118</v>
      </c>
      <c r="F16" s="24">
        <v>0</v>
      </c>
      <c r="G16" s="24">
        <v>0</v>
      </c>
      <c r="H16" s="26">
        <f t="shared" si="1"/>
        <v>-595118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21155</v>
      </c>
      <c r="D39" s="22">
        <f t="shared" ref="D39:G39" si="9">SUM(D40:D41)</f>
        <v>0</v>
      </c>
      <c r="E39" s="28">
        <f t="shared" si="3"/>
        <v>21155</v>
      </c>
      <c r="F39" s="22">
        <f t="shared" si="9"/>
        <v>55376</v>
      </c>
      <c r="G39" s="22">
        <f t="shared" si="9"/>
        <v>55376</v>
      </c>
      <c r="H39" s="26">
        <f t="shared" si="7"/>
        <v>34221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21155</v>
      </c>
      <c r="D41" s="25">
        <v>0</v>
      </c>
      <c r="E41" s="28">
        <f t="shared" si="3"/>
        <v>21155</v>
      </c>
      <c r="F41" s="25">
        <v>55376</v>
      </c>
      <c r="G41" s="25">
        <v>55376</v>
      </c>
      <c r="H41" s="28">
        <f t="shared" si="7"/>
        <v>34221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2072770</v>
      </c>
      <c r="D43" s="55">
        <f t="shared" ref="D43:H43" si="10">SUM(D10:D17,D30,D36,D37,D39)</f>
        <v>0</v>
      </c>
      <c r="E43" s="35">
        <f t="shared" si="10"/>
        <v>2072770</v>
      </c>
      <c r="F43" s="55">
        <f t="shared" si="10"/>
        <v>1908942</v>
      </c>
      <c r="G43" s="55">
        <f t="shared" si="10"/>
        <v>1908942</v>
      </c>
      <c r="H43" s="35">
        <f t="shared" si="10"/>
        <v>-163828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2072770</v>
      </c>
      <c r="D73" s="22">
        <f t="shared" ref="D73:G73" si="21">SUM(D43,D68,D70)</f>
        <v>0</v>
      </c>
      <c r="E73" s="26">
        <f t="shared" si="21"/>
        <v>2072770</v>
      </c>
      <c r="F73" s="22">
        <f t="shared" si="21"/>
        <v>1908942</v>
      </c>
      <c r="G73" s="22">
        <f t="shared" si="21"/>
        <v>1908942</v>
      </c>
      <c r="H73" s="26">
        <f>SUM(H43,H68,H70)</f>
        <v>-163828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78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 t="s">
        <v>79</v>
      </c>
      <c r="D84" s="33" t="s">
        <v>75</v>
      </c>
    </row>
    <row r="85" spans="2:5" s="33" customFormat="1" x14ac:dyDescent="0.2">
      <c r="B85" s="32" t="s">
        <v>81</v>
      </c>
      <c r="D85" s="33" t="s">
        <v>80</v>
      </c>
      <c r="E85" s="32"/>
    </row>
    <row r="86" spans="2:5" s="33" customFormat="1" x14ac:dyDescent="0.2">
      <c r="B86" s="32"/>
    </row>
    <row r="87" spans="2:5" s="33" customFormat="1" x14ac:dyDescent="0.2"/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 verticalCentered="1"/>
  <pageMargins left="0" right="0" top="0" bottom="0" header="0" footer="0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2023-01-31T06:50:59Z</cp:lastPrinted>
  <dcterms:created xsi:type="dcterms:W3CDTF">2020-01-08T20:55:35Z</dcterms:created>
  <dcterms:modified xsi:type="dcterms:W3CDTF">2023-01-31T06:51:36Z</dcterms:modified>
</cp:coreProperties>
</file>